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OneDrive\All Star Charts\Charts\"/>
    </mc:Choice>
  </mc:AlternateContent>
  <xr:revisionPtr revIDLastSave="0" documentId="13_ncr:1_{DD331487-253F-44CB-BE31-B7297325B8AE}" xr6:coauthVersionLast="45" xr6:coauthVersionMax="45" xr10:uidLastSave="{00000000-0000-0000-0000-000000000000}"/>
  <bookViews>
    <workbookView xWindow="38280" yWindow="3135" windowWidth="29040" windowHeight="15840" xr2:uid="{01CF549F-2CC1-4E43-92B8-A6D67E08810D}"/>
  </bookViews>
  <sheets>
    <sheet name="Global Indexes" sheetId="1" r:id="rId1"/>
  </sheets>
  <definedNames>
    <definedName name="_xlnm._FilterDatabase" localSheetId="0" hidden="1">'Global Indexes'!$C$2:$I$2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H50" i="1"/>
  <c r="F50" i="1"/>
  <c r="E50" i="1"/>
  <c r="I49" i="1"/>
  <c r="H49" i="1"/>
  <c r="F49" i="1"/>
  <c r="E49" i="1"/>
</calcChain>
</file>

<file path=xl/sharedStrings.xml><?xml version="1.0" encoding="utf-8"?>
<sst xmlns="http://schemas.openxmlformats.org/spreadsheetml/2006/main" count="190" uniqueCount="105">
  <si>
    <t>Code</t>
  </si>
  <si>
    <t>Global Index</t>
  </si>
  <si>
    <t>Momentum Regime</t>
  </si>
  <si>
    <t>RSI Reading</t>
  </si>
  <si>
    <t>Drawdown 52-Wk Hi</t>
  </si>
  <si>
    <t>New Low</t>
  </si>
  <si>
    <t>Change from 2018 High</t>
  </si>
  <si>
    <t>Change From 2018 Low</t>
  </si>
  <si>
    <t>NZ50</t>
  </si>
  <si>
    <t>NZSX 50 Index</t>
  </si>
  <si>
    <t>Bearish</t>
  </si>
  <si>
    <t>52-week</t>
  </si>
  <si>
    <t>SSEC</t>
  </si>
  <si>
    <t>Shanghai Composite Index</t>
  </si>
  <si>
    <t>Monthly</t>
  </si>
  <si>
    <t>KFX</t>
  </si>
  <si>
    <t>OMX Copenhagen</t>
  </si>
  <si>
    <t>SSMI</t>
  </si>
  <si>
    <t>Swiss Market Index</t>
  </si>
  <si>
    <t>MICEX</t>
  </si>
  <si>
    <t>MOEX Russia Index</t>
  </si>
  <si>
    <t>XU100</t>
  </si>
  <si>
    <t>Borsa Istanbul 100 Index</t>
  </si>
  <si>
    <t>DWC</t>
  </si>
  <si>
    <t>Wilshire 5000 Total Market Index</t>
  </si>
  <si>
    <t>Y9999</t>
  </si>
  <si>
    <t>Taiwan Stock Exchange Weighted Index</t>
  </si>
  <si>
    <t>OMX</t>
  </si>
  <si>
    <t>OMX Stockholm 30 Index</t>
  </si>
  <si>
    <t>BVSP</t>
  </si>
  <si>
    <t>Ibovespa - Brazil Index</t>
  </si>
  <si>
    <t>OMXVGI</t>
  </si>
  <si>
    <t>OMX Vilnius Stock Index</t>
  </si>
  <si>
    <t>XJO</t>
  </si>
  <si>
    <t>S&amp;P/ASX 200</t>
  </si>
  <si>
    <t>HSI</t>
  </si>
  <si>
    <t>Hang Seng Index</t>
  </si>
  <si>
    <t>MXX</t>
  </si>
  <si>
    <t>Mexico IPC Index</t>
  </si>
  <si>
    <t>MERV</t>
  </si>
  <si>
    <t>Merval - Argentina</t>
  </si>
  <si>
    <t>NI</t>
  </si>
  <si>
    <t>Nikkei Stock Average 225</t>
  </si>
  <si>
    <t>TASI</t>
  </si>
  <si>
    <t>Tadawul All Shares Index</t>
  </si>
  <si>
    <t>OMXTGI</t>
  </si>
  <si>
    <t>OMX Tallinn Index</t>
  </si>
  <si>
    <t>BUX</t>
  </si>
  <si>
    <t>Budapest Indices BUX Index</t>
  </si>
  <si>
    <t>AEX</t>
  </si>
  <si>
    <t>AEX General - Netherlands</t>
  </si>
  <si>
    <t>SXXP</t>
  </si>
  <si>
    <t>STOXX Europe 600 Index</t>
  </si>
  <si>
    <t>NSEI</t>
  </si>
  <si>
    <t>NSE Nifty 50 Index</t>
  </si>
  <si>
    <t>TSX</t>
  </si>
  <si>
    <t>TSX COMPOSITE INDEX</t>
  </si>
  <si>
    <t>FTSEMIB</t>
  </si>
  <si>
    <t>FTSE MIB Index</t>
  </si>
  <si>
    <t>KSE</t>
  </si>
  <si>
    <t>Pakistan Karachi 100 Index</t>
  </si>
  <si>
    <t>Quarterly</t>
  </si>
  <si>
    <t>KSI</t>
  </si>
  <si>
    <t>Kospi 200 Index</t>
  </si>
  <si>
    <t>CAC</t>
  </si>
  <si>
    <t>CAC 40 Index</t>
  </si>
  <si>
    <t>GD</t>
  </si>
  <si>
    <t>Athens Stock Exchange General Index</t>
  </si>
  <si>
    <t>DAXX</t>
  </si>
  <si>
    <t>DAX Index</t>
  </si>
  <si>
    <t>STII</t>
  </si>
  <si>
    <t>Straits Times Industrial Index</t>
  </si>
  <si>
    <t>STOXX</t>
  </si>
  <si>
    <t>DJ Stoxx 50 Index Euro</t>
  </si>
  <si>
    <t>BFX</t>
  </si>
  <si>
    <t>BEL 20 Index - Belgium</t>
  </si>
  <si>
    <t>RTS</t>
  </si>
  <si>
    <t>Russian Trading System Index</t>
  </si>
  <si>
    <t>PSEI</t>
  </si>
  <si>
    <t>Philippines Stock Exchange PSEi Index</t>
  </si>
  <si>
    <t>JKSE</t>
  </si>
  <si>
    <t>Jakarta Stock Exchange Composite Index</t>
  </si>
  <si>
    <t>FTSE</t>
  </si>
  <si>
    <t>FTSE 100 Index</t>
  </si>
  <si>
    <t>KLSE</t>
  </si>
  <si>
    <t>Bursa Malaysia KLCI Index</t>
  </si>
  <si>
    <t>SPLK20LP</t>
  </si>
  <si>
    <t>S&amp;P Sri Lanka 20 Index LKR</t>
  </si>
  <si>
    <t>All-Time</t>
  </si>
  <si>
    <t>XIBX</t>
  </si>
  <si>
    <t>Spain IBEX 35</t>
  </si>
  <si>
    <t>ZADOWD</t>
  </si>
  <si>
    <t>Dj Global Indexes South Africa Stock Index USD</t>
  </si>
  <si>
    <t>WIG</t>
  </si>
  <si>
    <t>Warsaw Indices WIG Index</t>
  </si>
  <si>
    <t>CASE</t>
  </si>
  <si>
    <t>Egyptian EGX30 Index</t>
  </si>
  <si>
    <t>SETI</t>
  </si>
  <si>
    <t>Thailand SET Index</t>
  </si>
  <si>
    <t>CTXEUR</t>
  </si>
  <si>
    <t>Czech Traded Index EUR</t>
  </si>
  <si>
    <t>ATX</t>
  </si>
  <si>
    <t>Vienna Stock Exchange Index</t>
  </si>
  <si>
    <t>Global Index Average</t>
  </si>
  <si>
    <t>Global Index 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</si>
</sst>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9" fontId="0" fillId="0" borderId="0" xfId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9" fontId="3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/>
    <xf numFmtId="0" fontId="0" fillId="0" borderId="3" xfId="0" applyBorder="1"/>
    <xf numFmtId="1" fontId="3" fillId="0" borderId="3" xfId="0" applyNumberFormat="1" applyFont="1" applyBorder="1" applyAlignment="1">
      <alignment horizontal="center"/>
    </xf>
    <xf numFmtId="9" fontId="3" fillId="0" borderId="3" xfId="1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CE38-B4FE-42B3-8B56-23806AE19A26}">
  <sheetPr>
    <pageSetUpPr fitToPage="1"/>
  </sheetPr>
  <dimension ref="A1:I50"/>
  <sheetViews>
    <sheetView showGridLines="0" tabSelected="1" topLeftCell="B1" workbookViewId="0">
      <selection activeCell="M22" sqref="M22"/>
    </sheetView>
  </sheetViews>
  <sheetFormatPr defaultRowHeight="14.4" x14ac:dyDescent="0.3"/>
  <cols>
    <col min="1" max="1" width="0" hidden="1" customWidth="1"/>
    <col min="3" max="3" width="42.109375" bestFit="1" customWidth="1"/>
    <col min="4" max="4" width="18.33203125" bestFit="1" customWidth="1"/>
    <col min="5" max="5" width="11" bestFit="1" customWidth="1"/>
    <col min="6" max="6" width="18.5546875" bestFit="1" customWidth="1"/>
    <col min="7" max="7" width="11.21875" style="1" customWidth="1"/>
    <col min="8" max="8" width="21" bestFit="1" customWidth="1"/>
    <col min="9" max="9" width="20.77734375" bestFit="1" customWidth="1"/>
  </cols>
  <sheetData>
    <row r="1" spans="1:9" ht="15" thickBot="1" x14ac:dyDescent="0.35"/>
    <row r="2" spans="1:9" s="2" customFormat="1" ht="20.399999999999999" customHeight="1" thickBot="1" x14ac:dyDescent="0.35">
      <c r="A2" s="2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</row>
    <row r="3" spans="1:9" ht="15" thickTop="1" x14ac:dyDescent="0.3">
      <c r="A3" t="s">
        <v>8</v>
      </c>
      <c r="C3" t="s">
        <v>9</v>
      </c>
      <c r="D3" s="5" t="s">
        <v>10</v>
      </c>
      <c r="E3" s="6">
        <v>35</v>
      </c>
      <c r="F3" s="7">
        <v>0.2344</v>
      </c>
      <c r="G3" s="5" t="s">
        <v>11</v>
      </c>
      <c r="H3" s="7">
        <v>-1.1900000000000001E-2</v>
      </c>
      <c r="I3" s="7">
        <v>0.1542</v>
      </c>
    </row>
    <row r="4" spans="1:9" x14ac:dyDescent="0.3">
      <c r="A4" t="s">
        <v>12</v>
      </c>
      <c r="C4" t="s">
        <v>13</v>
      </c>
      <c r="D4" s="5" t="s">
        <v>10</v>
      </c>
      <c r="E4" s="6">
        <v>31.5</v>
      </c>
      <c r="F4" s="7">
        <v>0.17019999999999999</v>
      </c>
      <c r="G4" s="1" t="s">
        <v>14</v>
      </c>
      <c r="H4" s="7">
        <v>-0.23930000000000001</v>
      </c>
      <c r="I4" s="7">
        <v>0.11409999999999999</v>
      </c>
    </row>
    <row r="5" spans="1:9" x14ac:dyDescent="0.3">
      <c r="A5" t="s">
        <v>15</v>
      </c>
      <c r="C5" t="s">
        <v>16</v>
      </c>
      <c r="D5" s="5" t="s">
        <v>10</v>
      </c>
      <c r="E5" s="8">
        <v>23.2</v>
      </c>
      <c r="F5" s="7">
        <v>0.25030000000000002</v>
      </c>
      <c r="G5" s="5" t="s">
        <v>11</v>
      </c>
      <c r="H5" s="7">
        <v>-9.3899999999999997E-2</v>
      </c>
      <c r="I5" s="7">
        <v>0.1116</v>
      </c>
    </row>
    <row r="6" spans="1:9" x14ac:dyDescent="0.3">
      <c r="A6" t="s">
        <v>17</v>
      </c>
      <c r="C6" t="s">
        <v>18</v>
      </c>
      <c r="D6" s="5" t="s">
        <v>10</v>
      </c>
      <c r="E6" s="8">
        <v>24</v>
      </c>
      <c r="F6" s="7">
        <v>0.2601</v>
      </c>
      <c r="G6" s="5" t="s">
        <v>11</v>
      </c>
      <c r="H6" s="7">
        <v>-0.13289999999999999</v>
      </c>
      <c r="I6" s="7">
        <v>2.46E-2</v>
      </c>
    </row>
    <row r="7" spans="1:9" x14ac:dyDescent="0.3">
      <c r="A7" t="s">
        <v>19</v>
      </c>
      <c r="C7" t="s">
        <v>20</v>
      </c>
      <c r="D7" s="5" t="s">
        <v>10</v>
      </c>
      <c r="E7" s="8">
        <v>12.5</v>
      </c>
      <c r="F7" s="7">
        <v>0.3453</v>
      </c>
      <c r="G7" s="5" t="s">
        <v>11</v>
      </c>
      <c r="H7" s="7">
        <v>-0.1555</v>
      </c>
      <c r="I7" s="7">
        <v>2.29E-2</v>
      </c>
    </row>
    <row r="8" spans="1:9" x14ac:dyDescent="0.3">
      <c r="A8" t="s">
        <v>21</v>
      </c>
      <c r="C8" t="s">
        <v>22</v>
      </c>
      <c r="D8" s="5" t="s">
        <v>10</v>
      </c>
      <c r="E8" s="8">
        <v>18.600000000000001</v>
      </c>
      <c r="F8" s="7">
        <v>0.31280000000000002</v>
      </c>
      <c r="G8" s="5" t="s">
        <v>11</v>
      </c>
      <c r="H8" s="7">
        <v>-0.29580000000000001</v>
      </c>
      <c r="I8" s="7">
        <v>1.09E-2</v>
      </c>
    </row>
    <row r="9" spans="1:9" x14ac:dyDescent="0.3">
      <c r="A9" t="s">
        <v>23</v>
      </c>
      <c r="C9" t="s">
        <v>24</v>
      </c>
      <c r="D9" s="5" t="s">
        <v>10</v>
      </c>
      <c r="E9" s="6">
        <v>31.7</v>
      </c>
      <c r="F9" s="7">
        <v>0.31440000000000001</v>
      </c>
      <c r="G9" s="5" t="s">
        <v>11</v>
      </c>
      <c r="H9" s="7">
        <v>-0.2235</v>
      </c>
      <c r="I9" s="7">
        <v>-1.6799999999999999E-2</v>
      </c>
    </row>
    <row r="10" spans="1:9" x14ac:dyDescent="0.3">
      <c r="A10" t="s">
        <v>25</v>
      </c>
      <c r="C10" t="s">
        <v>26</v>
      </c>
      <c r="D10" s="5" t="s">
        <v>10</v>
      </c>
      <c r="E10" s="8">
        <v>13.6</v>
      </c>
      <c r="F10" s="7">
        <v>0.2442</v>
      </c>
      <c r="G10" s="5" t="s">
        <v>11</v>
      </c>
      <c r="H10" s="7">
        <v>-0.182</v>
      </c>
      <c r="I10" s="7">
        <v>-1.9400000000000001E-2</v>
      </c>
    </row>
    <row r="11" spans="1:9" x14ac:dyDescent="0.3">
      <c r="A11" t="s">
        <v>27</v>
      </c>
      <c r="C11" t="s">
        <v>28</v>
      </c>
      <c r="D11" s="5" t="s">
        <v>10</v>
      </c>
      <c r="E11" s="8">
        <v>20.9</v>
      </c>
      <c r="F11" s="7">
        <v>0.29830000000000001</v>
      </c>
      <c r="G11" s="5" t="s">
        <v>11</v>
      </c>
      <c r="H11" s="7">
        <v>-0.20380000000000001</v>
      </c>
      <c r="I11" s="7">
        <v>-2.9700000000000001E-2</v>
      </c>
    </row>
    <row r="12" spans="1:9" x14ac:dyDescent="0.3">
      <c r="A12" t="s">
        <v>29</v>
      </c>
      <c r="C12" t="s">
        <v>30</v>
      </c>
      <c r="D12" s="5" t="s">
        <v>10</v>
      </c>
      <c r="E12" s="8">
        <v>28.1</v>
      </c>
      <c r="F12" s="7">
        <v>0.44040000000000001</v>
      </c>
      <c r="G12" s="5" t="s">
        <v>11</v>
      </c>
      <c r="H12" s="7">
        <v>-0.26869999999999999</v>
      </c>
      <c r="I12" s="7">
        <v>-3.15E-2</v>
      </c>
    </row>
    <row r="13" spans="1:9" x14ac:dyDescent="0.3">
      <c r="A13" t="s">
        <v>31</v>
      </c>
      <c r="C13" t="s">
        <v>32</v>
      </c>
      <c r="D13" s="5" t="s">
        <v>10</v>
      </c>
      <c r="E13" s="8">
        <v>16.5</v>
      </c>
      <c r="F13" s="7">
        <v>0.2213</v>
      </c>
      <c r="G13" s="5" t="s">
        <v>11</v>
      </c>
      <c r="H13" s="7">
        <v>-0.20050000000000001</v>
      </c>
      <c r="I13" s="7">
        <v>-4.6699999999999998E-2</v>
      </c>
    </row>
    <row r="14" spans="1:9" x14ac:dyDescent="0.3">
      <c r="A14" t="s">
        <v>33</v>
      </c>
      <c r="C14" t="s">
        <v>34</v>
      </c>
      <c r="D14" s="5" t="s">
        <v>10</v>
      </c>
      <c r="E14" s="8">
        <v>26.1</v>
      </c>
      <c r="F14" s="7">
        <v>0.31180000000000002</v>
      </c>
      <c r="G14" s="5" t="s">
        <v>11</v>
      </c>
      <c r="H14" s="7">
        <v>-0.2228</v>
      </c>
      <c r="I14" s="7">
        <v>-8.4500000000000006E-2</v>
      </c>
    </row>
    <row r="15" spans="1:9" x14ac:dyDescent="0.3">
      <c r="A15" t="s">
        <v>35</v>
      </c>
      <c r="C15" t="s">
        <v>36</v>
      </c>
      <c r="D15" s="5" t="s">
        <v>10</v>
      </c>
      <c r="E15" s="8">
        <v>20.100000000000001</v>
      </c>
      <c r="F15" s="7">
        <v>0.26379999999999998</v>
      </c>
      <c r="G15" s="5" t="s">
        <v>11</v>
      </c>
      <c r="H15" s="7">
        <v>-0.33429999999999999</v>
      </c>
      <c r="I15" s="7">
        <v>-9.1600000000000001E-2</v>
      </c>
    </row>
    <row r="16" spans="1:9" x14ac:dyDescent="0.3">
      <c r="A16" t="s">
        <v>37</v>
      </c>
      <c r="C16" t="s">
        <v>38</v>
      </c>
      <c r="D16" s="5" t="s">
        <v>10</v>
      </c>
      <c r="E16" s="8">
        <v>26.4</v>
      </c>
      <c r="F16" s="7">
        <v>0.2268</v>
      </c>
      <c r="G16" s="5" t="s">
        <v>11</v>
      </c>
      <c r="H16" s="7">
        <v>-0.3049</v>
      </c>
      <c r="I16" s="7">
        <v>-9.5200000000000007E-2</v>
      </c>
    </row>
    <row r="17" spans="1:9" x14ac:dyDescent="0.3">
      <c r="A17" t="s">
        <v>39</v>
      </c>
      <c r="C17" t="s">
        <v>40</v>
      </c>
      <c r="D17" s="5" t="s">
        <v>10</v>
      </c>
      <c r="E17" s="8">
        <v>19.399999999999999</v>
      </c>
      <c r="F17" s="7">
        <v>0.50329999999999997</v>
      </c>
      <c r="G17" s="5" t="s">
        <v>11</v>
      </c>
      <c r="H17" s="7">
        <v>-0.37719999999999998</v>
      </c>
      <c r="I17" s="7">
        <v>-0.1028</v>
      </c>
    </row>
    <row r="18" spans="1:9" x14ac:dyDescent="0.3">
      <c r="A18" t="s">
        <v>41</v>
      </c>
      <c r="C18" t="s">
        <v>42</v>
      </c>
      <c r="D18" s="5" t="s">
        <v>10</v>
      </c>
      <c r="E18" s="8">
        <v>12.3</v>
      </c>
      <c r="F18" s="7">
        <v>0.30640000000000001</v>
      </c>
      <c r="G18" s="5" t="s">
        <v>11</v>
      </c>
      <c r="H18" s="7">
        <v>-0.31580000000000003</v>
      </c>
      <c r="I18" s="7">
        <v>-0.1173</v>
      </c>
    </row>
    <row r="19" spans="1:9" x14ac:dyDescent="0.3">
      <c r="A19" t="s">
        <v>43</v>
      </c>
      <c r="C19" t="s">
        <v>44</v>
      </c>
      <c r="D19" s="5" t="s">
        <v>10</v>
      </c>
      <c r="E19" s="8">
        <v>27.7</v>
      </c>
      <c r="F19" s="7">
        <v>0.34539999999999998</v>
      </c>
      <c r="G19" s="5" t="s">
        <v>11</v>
      </c>
      <c r="H19" s="7">
        <v>-0.27610000000000001</v>
      </c>
      <c r="I19" s="7">
        <v>-0.13900000000000001</v>
      </c>
    </row>
    <row r="20" spans="1:9" x14ac:dyDescent="0.3">
      <c r="A20" t="s">
        <v>45</v>
      </c>
      <c r="C20" t="s">
        <v>46</v>
      </c>
      <c r="D20" s="5" t="s">
        <v>10</v>
      </c>
      <c r="E20" s="8">
        <v>13.7</v>
      </c>
      <c r="F20" s="7">
        <v>0.28370000000000001</v>
      </c>
      <c r="G20" s="5" t="s">
        <v>11</v>
      </c>
      <c r="H20" s="7">
        <v>-0.25309999999999999</v>
      </c>
      <c r="I20" s="7">
        <v>-0.14099999999999999</v>
      </c>
    </row>
    <row r="21" spans="1:9" x14ac:dyDescent="0.3">
      <c r="A21" t="s">
        <v>47</v>
      </c>
      <c r="C21" t="s">
        <v>48</v>
      </c>
      <c r="D21" s="5" t="s">
        <v>10</v>
      </c>
      <c r="E21" s="8">
        <v>21.3</v>
      </c>
      <c r="F21" s="7">
        <v>0.36599999999999999</v>
      </c>
      <c r="G21" s="5" t="s">
        <v>11</v>
      </c>
      <c r="H21" s="7">
        <v>-0.29189999999999999</v>
      </c>
      <c r="I21" s="7">
        <v>-0.14280000000000001</v>
      </c>
    </row>
    <row r="22" spans="1:9" x14ac:dyDescent="0.3">
      <c r="A22" t="s">
        <v>49</v>
      </c>
      <c r="C22" t="s">
        <v>50</v>
      </c>
      <c r="D22" s="5" t="s">
        <v>10</v>
      </c>
      <c r="E22" s="8">
        <v>13.5</v>
      </c>
      <c r="F22" s="7">
        <v>0.36070000000000002</v>
      </c>
      <c r="G22" s="5" t="s">
        <v>11</v>
      </c>
      <c r="H22" s="7">
        <v>-0.29949999999999999</v>
      </c>
      <c r="I22" s="7">
        <v>-0.14419999999999999</v>
      </c>
    </row>
    <row r="23" spans="1:9" x14ac:dyDescent="0.3">
      <c r="A23" t="s">
        <v>51</v>
      </c>
      <c r="C23" t="s">
        <v>52</v>
      </c>
      <c r="D23" s="5" t="s">
        <v>10</v>
      </c>
      <c r="E23" s="8">
        <v>15.5</v>
      </c>
      <c r="F23" s="7">
        <v>0.35549999999999998</v>
      </c>
      <c r="G23" s="5" t="s">
        <v>11</v>
      </c>
      <c r="H23" s="7">
        <v>-0.30730000000000002</v>
      </c>
      <c r="I23" s="7">
        <v>-0.1457</v>
      </c>
    </row>
    <row r="24" spans="1:9" x14ac:dyDescent="0.3">
      <c r="A24" t="s">
        <v>53</v>
      </c>
      <c r="C24" t="s">
        <v>54</v>
      </c>
      <c r="D24" s="5" t="s">
        <v>10</v>
      </c>
      <c r="E24" s="8">
        <v>15.2</v>
      </c>
      <c r="F24" s="7">
        <v>0.31869999999999998</v>
      </c>
      <c r="G24" s="5" t="s">
        <v>11</v>
      </c>
      <c r="H24" s="7">
        <v>-0.27989999999999998</v>
      </c>
      <c r="I24" s="7">
        <v>-0.14899999999999999</v>
      </c>
    </row>
    <row r="25" spans="1:9" x14ac:dyDescent="0.3">
      <c r="A25" t="s">
        <v>55</v>
      </c>
      <c r="C25" t="s">
        <v>56</v>
      </c>
      <c r="D25" s="5" t="s">
        <v>10</v>
      </c>
      <c r="E25" s="8">
        <v>25.1</v>
      </c>
      <c r="F25" s="7">
        <v>0.34770000000000001</v>
      </c>
      <c r="G25" s="5" t="s">
        <v>11</v>
      </c>
      <c r="H25" s="7">
        <v>-0.29330000000000001</v>
      </c>
      <c r="I25" s="7">
        <v>-0.1492</v>
      </c>
    </row>
    <row r="26" spans="1:9" x14ac:dyDescent="0.3">
      <c r="A26" t="s">
        <v>57</v>
      </c>
      <c r="C26" t="s">
        <v>58</v>
      </c>
      <c r="D26" s="5" t="s">
        <v>10</v>
      </c>
      <c r="E26" s="8">
        <v>20.8</v>
      </c>
      <c r="F26" s="7">
        <v>0.40670000000000001</v>
      </c>
      <c r="G26" s="5" t="s">
        <v>11</v>
      </c>
      <c r="H26" s="7">
        <v>-0.38400000000000001</v>
      </c>
      <c r="I26" s="7">
        <v>-0.156</v>
      </c>
    </row>
    <row r="27" spans="1:9" x14ac:dyDescent="0.3">
      <c r="A27" t="s">
        <v>59</v>
      </c>
      <c r="C27" t="s">
        <v>60</v>
      </c>
      <c r="D27" s="5" t="s">
        <v>10</v>
      </c>
      <c r="E27" s="8">
        <v>16.100000000000001</v>
      </c>
      <c r="F27" s="7">
        <v>0.30030000000000001</v>
      </c>
      <c r="G27" s="1" t="s">
        <v>61</v>
      </c>
      <c r="H27" s="7">
        <v>-0.3548</v>
      </c>
      <c r="I27" s="7">
        <v>-0.1615</v>
      </c>
    </row>
    <row r="28" spans="1:9" x14ac:dyDescent="0.3">
      <c r="A28" t="s">
        <v>62</v>
      </c>
      <c r="C28" t="s">
        <v>63</v>
      </c>
      <c r="D28" s="5" t="s">
        <v>10</v>
      </c>
      <c r="E28" s="8">
        <v>16.100000000000001</v>
      </c>
      <c r="F28" s="7">
        <v>0.29820000000000002</v>
      </c>
      <c r="G28" s="5" t="s">
        <v>11</v>
      </c>
      <c r="H28" s="7">
        <v>-0.36380000000000001</v>
      </c>
      <c r="I28" s="7">
        <v>-0.16170000000000001</v>
      </c>
    </row>
    <row r="29" spans="1:9" x14ac:dyDescent="0.3">
      <c r="A29" t="s">
        <v>64</v>
      </c>
      <c r="C29" t="s">
        <v>65</v>
      </c>
      <c r="D29" s="5" t="s">
        <v>10</v>
      </c>
      <c r="E29" s="8">
        <v>15.5</v>
      </c>
      <c r="F29" s="7">
        <v>0.3856</v>
      </c>
      <c r="G29" s="5" t="s">
        <v>11</v>
      </c>
      <c r="H29" s="7">
        <v>-0.33629999999999999</v>
      </c>
      <c r="I29" s="7">
        <v>-0.17580000000000001</v>
      </c>
    </row>
    <row r="30" spans="1:9" x14ac:dyDescent="0.3">
      <c r="A30" t="s">
        <v>66</v>
      </c>
      <c r="C30" t="s">
        <v>67</v>
      </c>
      <c r="D30" s="5" t="s">
        <v>10</v>
      </c>
      <c r="E30" s="8">
        <v>19.899999999999999</v>
      </c>
      <c r="F30" s="7">
        <v>0.48659999999999998</v>
      </c>
      <c r="G30" s="5" t="s">
        <v>11</v>
      </c>
      <c r="H30" s="7">
        <v>-0.45590000000000003</v>
      </c>
      <c r="I30" s="7">
        <v>-0.1777</v>
      </c>
    </row>
    <row r="31" spans="1:9" x14ac:dyDescent="0.3">
      <c r="A31" t="s">
        <v>68</v>
      </c>
      <c r="C31" t="s">
        <v>69</v>
      </c>
      <c r="D31" s="5" t="s">
        <v>10</v>
      </c>
      <c r="E31" s="8">
        <v>13.2</v>
      </c>
      <c r="F31" s="7">
        <v>0.3881</v>
      </c>
      <c r="G31" s="5" t="s">
        <v>11</v>
      </c>
      <c r="H31" s="7">
        <v>-0.37909999999999999</v>
      </c>
      <c r="I31" s="7">
        <v>-0.17879999999999999</v>
      </c>
    </row>
    <row r="32" spans="1:9" x14ac:dyDescent="0.3">
      <c r="A32" t="s">
        <v>70</v>
      </c>
      <c r="C32" t="s">
        <v>71</v>
      </c>
      <c r="D32" s="5" t="s">
        <v>10</v>
      </c>
      <c r="E32" s="8">
        <v>11.8</v>
      </c>
      <c r="F32" s="7">
        <v>0.2898</v>
      </c>
      <c r="G32" s="5" t="s">
        <v>11</v>
      </c>
      <c r="H32" s="7">
        <v>-0.33389999999999997</v>
      </c>
      <c r="I32" s="7">
        <v>-0.17929999999999999</v>
      </c>
    </row>
    <row r="33" spans="1:9" x14ac:dyDescent="0.3">
      <c r="A33" t="s">
        <v>72</v>
      </c>
      <c r="C33" t="s">
        <v>73</v>
      </c>
      <c r="D33" s="5" t="s">
        <v>10</v>
      </c>
      <c r="E33" s="8">
        <v>16.2</v>
      </c>
      <c r="F33" s="7">
        <v>0.3831</v>
      </c>
      <c r="G33" s="5" t="s">
        <v>11</v>
      </c>
      <c r="H33" s="7">
        <v>-0.35289999999999999</v>
      </c>
      <c r="I33" s="7">
        <v>-0.17979999999999999</v>
      </c>
    </row>
    <row r="34" spans="1:9" x14ac:dyDescent="0.3">
      <c r="A34" t="s">
        <v>74</v>
      </c>
      <c r="C34" t="s">
        <v>75</v>
      </c>
      <c r="D34" s="5" t="s">
        <v>10</v>
      </c>
      <c r="E34" s="8">
        <v>14.5</v>
      </c>
      <c r="F34" s="7">
        <v>0.38679999999999998</v>
      </c>
      <c r="G34" s="5" t="s">
        <v>11</v>
      </c>
      <c r="H34" s="7">
        <v>-0.38500000000000001</v>
      </c>
      <c r="I34" s="7">
        <v>-0.18079999999999999</v>
      </c>
    </row>
    <row r="35" spans="1:9" x14ac:dyDescent="0.3">
      <c r="A35" t="s">
        <v>76</v>
      </c>
      <c r="C35" t="s">
        <v>77</v>
      </c>
      <c r="D35" s="5" t="s">
        <v>10</v>
      </c>
      <c r="E35" s="8">
        <v>13.7</v>
      </c>
      <c r="F35" s="7">
        <v>0.49619999999999997</v>
      </c>
      <c r="G35" s="5" t="s">
        <v>11</v>
      </c>
      <c r="H35" s="7">
        <v>-0.37859999999999999</v>
      </c>
      <c r="I35" s="7">
        <v>-0.1946</v>
      </c>
    </row>
    <row r="36" spans="1:9" x14ac:dyDescent="0.3">
      <c r="A36" t="s">
        <v>78</v>
      </c>
      <c r="C36" t="s">
        <v>79</v>
      </c>
      <c r="D36" s="5" t="s">
        <v>10</v>
      </c>
      <c r="E36" s="8">
        <v>14.6</v>
      </c>
      <c r="F36" s="7">
        <v>0.36630000000000001</v>
      </c>
      <c r="G36" s="5" t="s">
        <v>11</v>
      </c>
      <c r="H36" s="7">
        <v>-0.4123</v>
      </c>
      <c r="I36" s="7">
        <v>-0.21429999999999999</v>
      </c>
    </row>
    <row r="37" spans="1:9" x14ac:dyDescent="0.3">
      <c r="A37" t="s">
        <v>80</v>
      </c>
      <c r="C37" t="s">
        <v>81</v>
      </c>
      <c r="D37" s="5" t="s">
        <v>10</v>
      </c>
      <c r="E37" s="8">
        <v>15.1</v>
      </c>
      <c r="F37" s="7">
        <v>0.34739999999999999</v>
      </c>
      <c r="G37" s="5" t="s">
        <v>11</v>
      </c>
      <c r="H37" s="7">
        <v>-0.35299999999999998</v>
      </c>
      <c r="I37" s="7">
        <v>-0.2208</v>
      </c>
    </row>
    <row r="38" spans="1:9" x14ac:dyDescent="0.3">
      <c r="A38" t="s">
        <v>82</v>
      </c>
      <c r="C38" t="s">
        <v>83</v>
      </c>
      <c r="D38" s="5" t="s">
        <v>10</v>
      </c>
      <c r="E38" s="8">
        <v>19.2</v>
      </c>
      <c r="F38" s="7">
        <v>0.34250000000000003</v>
      </c>
      <c r="G38" s="5" t="s">
        <v>11</v>
      </c>
      <c r="H38" s="7">
        <v>-0.35720000000000002</v>
      </c>
      <c r="I38" s="7">
        <v>-0.22270000000000001</v>
      </c>
    </row>
    <row r="39" spans="1:9" x14ac:dyDescent="0.3">
      <c r="A39" t="s">
        <v>84</v>
      </c>
      <c r="C39" t="s">
        <v>85</v>
      </c>
      <c r="D39" s="5" t="s">
        <v>10</v>
      </c>
      <c r="E39" s="8">
        <v>13.5</v>
      </c>
      <c r="F39" s="7">
        <v>0.26879999999999998</v>
      </c>
      <c r="G39" s="5" t="s">
        <v>11</v>
      </c>
      <c r="H39" s="7">
        <v>-0.34649999999999997</v>
      </c>
      <c r="I39" s="7">
        <v>-0.2384</v>
      </c>
    </row>
    <row r="40" spans="1:9" x14ac:dyDescent="0.3">
      <c r="A40" t="s">
        <v>86</v>
      </c>
      <c r="C40" t="s">
        <v>87</v>
      </c>
      <c r="D40" s="5" t="s">
        <v>10</v>
      </c>
      <c r="E40" s="8">
        <v>13.3</v>
      </c>
      <c r="F40" s="7">
        <v>0.29559999999999997</v>
      </c>
      <c r="G40" s="9" t="s">
        <v>88</v>
      </c>
      <c r="H40" s="7">
        <v>-0.42209999999999998</v>
      </c>
      <c r="I40" s="7">
        <v>-0.23880000000000001</v>
      </c>
    </row>
    <row r="41" spans="1:9" x14ac:dyDescent="0.3">
      <c r="A41" t="s">
        <v>89</v>
      </c>
      <c r="C41" t="s">
        <v>90</v>
      </c>
      <c r="D41" s="5" t="s">
        <v>10</v>
      </c>
      <c r="E41" s="8">
        <v>22.1</v>
      </c>
      <c r="F41" s="7">
        <v>0.37869999999999998</v>
      </c>
      <c r="G41" s="5" t="s">
        <v>11</v>
      </c>
      <c r="H41" s="7">
        <v>-0.41049999999999998</v>
      </c>
      <c r="I41" s="7">
        <v>-0.2427</v>
      </c>
    </row>
    <row r="42" spans="1:9" x14ac:dyDescent="0.3">
      <c r="A42" t="s">
        <v>91</v>
      </c>
      <c r="C42" t="s">
        <v>92</v>
      </c>
      <c r="D42" s="5" t="s">
        <v>10</v>
      </c>
      <c r="E42" s="8">
        <v>19.2</v>
      </c>
      <c r="F42" s="7">
        <v>0.41539999999999999</v>
      </c>
      <c r="G42" s="9" t="s">
        <v>88</v>
      </c>
      <c r="H42" s="7">
        <v>-0.54369999999999996</v>
      </c>
      <c r="I42" s="7">
        <v>-0.25590000000000002</v>
      </c>
    </row>
    <row r="43" spans="1:9" x14ac:dyDescent="0.3">
      <c r="A43" t="s">
        <v>93</v>
      </c>
      <c r="C43" t="s">
        <v>94</v>
      </c>
      <c r="D43" s="5" t="s">
        <v>10</v>
      </c>
      <c r="E43" s="8">
        <v>25.5</v>
      </c>
      <c r="F43" s="7">
        <v>0.36599999999999999</v>
      </c>
      <c r="G43" s="5" t="s">
        <v>11</v>
      </c>
      <c r="H43" s="7">
        <v>-0.42130000000000001</v>
      </c>
      <c r="I43" s="7">
        <v>-0.27229999999999999</v>
      </c>
    </row>
    <row r="44" spans="1:9" x14ac:dyDescent="0.3">
      <c r="A44" t="s">
        <v>95</v>
      </c>
      <c r="C44" t="s">
        <v>96</v>
      </c>
      <c r="D44" s="5" t="s">
        <v>10</v>
      </c>
      <c r="E44" s="8">
        <v>11.7</v>
      </c>
      <c r="F44" s="7">
        <v>0.42620000000000002</v>
      </c>
      <c r="G44" s="5" t="s">
        <v>11</v>
      </c>
      <c r="H44" s="7">
        <v>-0.52449999999999997</v>
      </c>
      <c r="I44" s="7">
        <v>-0.27489999999999998</v>
      </c>
    </row>
    <row r="45" spans="1:9" x14ac:dyDescent="0.3">
      <c r="A45" t="s">
        <v>97</v>
      </c>
      <c r="C45" t="s">
        <v>98</v>
      </c>
      <c r="D45" s="5" t="s">
        <v>10</v>
      </c>
      <c r="E45" s="8">
        <v>18.600000000000001</v>
      </c>
      <c r="F45" s="7">
        <v>0.40039999999999998</v>
      </c>
      <c r="G45" s="5" t="s">
        <v>11</v>
      </c>
      <c r="H45" s="7">
        <v>-0.43419999999999997</v>
      </c>
      <c r="I45" s="7">
        <v>-0.32229999999999998</v>
      </c>
    </row>
    <row r="46" spans="1:9" x14ac:dyDescent="0.3">
      <c r="A46" t="s">
        <v>99</v>
      </c>
      <c r="C46" t="s">
        <v>100</v>
      </c>
      <c r="D46" s="5" t="s">
        <v>10</v>
      </c>
      <c r="E46" s="8">
        <v>8.9</v>
      </c>
      <c r="F46" s="7">
        <v>0.4551</v>
      </c>
      <c r="G46" s="9" t="s">
        <v>88</v>
      </c>
      <c r="H46" s="7">
        <v>-0.48099999999999998</v>
      </c>
      <c r="I46" s="7">
        <v>-0.36969999999999997</v>
      </c>
    </row>
    <row r="47" spans="1:9" ht="15" thickBot="1" x14ac:dyDescent="0.35">
      <c r="A47" t="s">
        <v>101</v>
      </c>
      <c r="C47" s="10" t="s">
        <v>102</v>
      </c>
      <c r="D47" s="11" t="s">
        <v>10</v>
      </c>
      <c r="E47" s="12">
        <v>11.6</v>
      </c>
      <c r="F47" s="13">
        <v>0.48730000000000001</v>
      </c>
      <c r="G47" s="11" t="s">
        <v>11</v>
      </c>
      <c r="H47" s="13">
        <v>-0.54249999999999998</v>
      </c>
      <c r="I47" s="13">
        <v>-0.3775</v>
      </c>
    </row>
    <row r="48" spans="1:9" ht="15" thickTop="1" x14ac:dyDescent="0.3"/>
    <row r="49" spans="3:9" x14ac:dyDescent="0.3">
      <c r="C49" s="14" t="s">
        <v>103</v>
      </c>
      <c r="E49" s="15">
        <f>AVERAGE(E3:E47)</f>
        <v>18.733333333333338</v>
      </c>
      <c r="F49" s="16">
        <f>AVERAGE(F3:F47)</f>
        <v>0.34339111111111098</v>
      </c>
      <c r="G49" s="17"/>
      <c r="H49" s="16">
        <f>AVERAGE(H3:H47)</f>
        <v>-0.32304444444444452</v>
      </c>
      <c r="I49" s="16">
        <f>AVERAGE(I3:I47)</f>
        <v>-0.13787555555555556</v>
      </c>
    </row>
    <row r="50" spans="3:9" ht="15" thickBot="1" x14ac:dyDescent="0.35">
      <c r="C50" s="18" t="s">
        <v>104</v>
      </c>
      <c r="D50" s="19"/>
      <c r="E50" s="20">
        <f>MEDIAN(E3:E47)</f>
        <v>16.5</v>
      </c>
      <c r="F50" s="21">
        <f>MEDIAN(F3:F47)</f>
        <v>0.34539999999999998</v>
      </c>
      <c r="G50" s="22"/>
      <c r="H50" s="21">
        <f>MEDIAN(H3:H47)</f>
        <v>-0.33429999999999999</v>
      </c>
      <c r="I50" s="21">
        <f>MEDIAN(I3:I47)</f>
        <v>-0.1492</v>
      </c>
    </row>
  </sheetData>
  <autoFilter ref="C2:I2" xr:uid="{5BAAC201-5603-443D-9D26-0D0BCB55AA63}"/>
  <conditionalFormatting sqref="E3:E47">
    <cfRule type="colorScale" priority="5">
      <colorScale>
        <cfvo type="min"/>
        <cfvo type="max"/>
        <color rgb="FFF8696B"/>
        <color rgb="FFFCFCFF"/>
      </colorScale>
    </cfRule>
  </conditionalFormatting>
  <conditionalFormatting sqref="F3:F47">
    <cfRule type="colorScale" priority="4">
      <colorScale>
        <cfvo type="min"/>
        <cfvo type="max"/>
        <color rgb="FFFCFCFF"/>
        <color rgb="FFF8696B"/>
      </colorScale>
    </cfRule>
  </conditionalFormatting>
  <conditionalFormatting sqref="I3:I47">
    <cfRule type="colorScale" priority="3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H3:H47">
    <cfRule type="colorScale" priority="2">
      <colorScale>
        <cfvo type="min"/>
        <cfvo type="num" val="0"/>
        <cfvo type="max"/>
        <color rgb="FFF8696B"/>
        <color rgb="FFFCFCFF"/>
        <color rgb="FF63BE7B"/>
      </colorScale>
    </cfRule>
  </conditionalFormatting>
  <conditionalFormatting sqref="E49">
    <cfRule type="colorScale" priority="1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Global Indexes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2020-03-19T12:34:47Z</dcterms:created>
  <dcterms:modified xsi:type="dcterms:W3CDTF">2020-03-19T12:36:23Z</dcterms:modified>
</cp:coreProperties>
</file>